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Überleitung" sheetId="1" r:id="rId1"/>
    <sheet name="Finanzierungsleasing" sheetId="2" r:id="rId2"/>
  </sheets>
  <definedNames>
    <definedName name="balances_00">#REF!</definedName>
    <definedName name="balances_01">#REF!</definedName>
    <definedName name="bridge_00">#REF!</definedName>
    <definedName name="bridge_01">#REF!</definedName>
  </definedNames>
  <calcPr fullCalcOnLoad="1"/>
</workbook>
</file>

<file path=xl/sharedStrings.xml><?xml version="1.0" encoding="utf-8"?>
<sst xmlns="http://schemas.openxmlformats.org/spreadsheetml/2006/main" count="83" uniqueCount="76">
  <si>
    <r>
      <rPr>
        <b/>
        <sz val="12"/>
        <rFont val="Arial CE"/>
        <family val="0"/>
      </rPr>
      <t>ROHBILANZ ZUM 31. DEZEMBER 20X1</t>
    </r>
  </si>
  <si>
    <r>
      <rPr>
        <b/>
        <sz val="9"/>
        <rFont val="Arial CE"/>
        <family val="0"/>
      </rPr>
      <t>Beschreibung</t>
    </r>
  </si>
  <si>
    <r>
      <rPr>
        <b/>
        <sz val="9"/>
        <rFont val="Arial CE"/>
        <family val="0"/>
      </rPr>
      <t>Saldo nach lokalen GAAP</t>
    </r>
  </si>
  <si>
    <r>
      <rPr>
        <b/>
        <sz val="9"/>
        <rFont val="Arial CE"/>
        <family val="0"/>
      </rPr>
      <t>Finanzierungsleasing – Ausbuchung von Einträgen nach lokalen GAAP</t>
    </r>
  </si>
  <si>
    <r>
      <rPr>
        <b/>
        <sz val="9"/>
        <rFont val="Arial CE"/>
        <family val="0"/>
      </rPr>
      <t>Finanzierungsleasing – Erfassung von Einträgen nach IFRS</t>
    </r>
  </si>
  <si>
    <r>
      <rPr>
        <b/>
        <sz val="9"/>
        <rFont val="Arial CE"/>
        <family val="0"/>
      </rPr>
      <t>Saldo nach IFRS</t>
    </r>
  </si>
  <si>
    <r>
      <rPr>
        <sz val="9"/>
        <rFont val="Arial CE"/>
        <family val="0"/>
      </rPr>
      <t>Saldo nach lokalen GAAP</t>
    </r>
  </si>
  <si>
    <r>
      <rPr>
        <b/>
        <i/>
        <sz val="9"/>
        <rFont val="Arial CE"/>
        <family val="0"/>
      </rPr>
      <t>Mietaufwendungen (Finanzierungsleasing) – frühere Perioden</t>
    </r>
  </si>
  <si>
    <r>
      <rPr>
        <b/>
        <i/>
        <sz val="9"/>
        <rFont val="Arial CE"/>
        <family val="0"/>
      </rPr>
      <t>Mietaufwendungen (Finanzierungsleasing) – laufende Periode</t>
    </r>
  </si>
  <si>
    <r>
      <rPr>
        <b/>
        <i/>
        <sz val="9"/>
        <rFont val="Arial CE"/>
        <family val="0"/>
      </rPr>
      <t>Leasingzahlungen – Zinsen, frühere Perioden</t>
    </r>
  </si>
  <si>
    <r>
      <rPr>
        <b/>
        <i/>
        <sz val="9"/>
        <rFont val="Arial CE"/>
        <family val="0"/>
      </rPr>
      <t>Leasingzahlungen – Zinsen, laufende Periode</t>
    </r>
  </si>
  <si>
    <r>
      <rPr>
        <sz val="9"/>
        <rFont val="Arial CE"/>
        <family val="0"/>
      </rPr>
      <t>Saldo nach lokalen GAAP</t>
    </r>
  </si>
  <si>
    <r>
      <rPr>
        <sz val="9"/>
        <rFont val="Arial CE"/>
        <family val="0"/>
      </rPr>
      <t>Saldo nach lokalen GAAP</t>
    </r>
  </si>
  <si>
    <r>
      <rPr>
        <sz val="9"/>
        <rFont val="Arial CE"/>
        <family val="0"/>
      </rPr>
      <t>Sachanlagen – kumulierte Abschreibung</t>
    </r>
  </si>
  <si>
    <r>
      <rPr>
        <sz val="9"/>
        <color indexed="10"/>
        <rFont val="Arial CE"/>
        <family val="0"/>
      </rPr>
      <t>Sachanlagen unter Finanzierungsleasing – kumulierte Abschreibung</t>
    </r>
  </si>
  <si>
    <r>
      <rPr>
        <sz val="9"/>
        <rFont val="Arial CE"/>
        <family val="0"/>
      </rPr>
      <t>Vorräte</t>
    </r>
  </si>
  <si>
    <r>
      <rPr>
        <sz val="9"/>
        <rFont val="Arial CE"/>
        <family val="0"/>
      </rPr>
      <t>Neubewertungsrücklagen</t>
    </r>
  </si>
  <si>
    <r>
      <rPr>
        <sz val="9"/>
        <rFont val="Arial CE"/>
        <family val="0"/>
      </rPr>
      <t>Langfristige Kredite</t>
    </r>
  </si>
  <si>
    <r>
      <rPr>
        <sz val="9"/>
        <color indexed="10"/>
        <rFont val="Arial CE"/>
        <family val="0"/>
      </rPr>
      <t>Verbindlichkeit aus Finanzierungsleasing</t>
    </r>
  </si>
  <si>
    <r>
      <rPr>
        <sz val="9"/>
        <rFont val="Arial CE"/>
        <family val="0"/>
      </rPr>
      <t>Transportkosten</t>
    </r>
  </si>
  <si>
    <r>
      <rPr>
        <sz val="9"/>
        <rFont val="Arial CE"/>
        <family val="0"/>
      </rPr>
      <t>Mietaufwendungen</t>
    </r>
  </si>
  <si>
    <r>
      <rPr>
        <sz val="9"/>
        <rFont val="Arial CE"/>
        <family val="0"/>
      </rPr>
      <t>Löhne und Gehälter</t>
    </r>
  </si>
  <si>
    <r>
      <rPr>
        <sz val="9"/>
        <rFont val="Arial CE"/>
        <family val="0"/>
      </rPr>
      <t>Zinsaufwand</t>
    </r>
  </si>
  <si>
    <r>
      <rPr>
        <sz val="9"/>
        <rFont val="Arial CE"/>
        <family val="0"/>
      </rPr>
      <t>Zinsertrag</t>
    </r>
  </si>
  <si>
    <r>
      <rPr>
        <b/>
        <sz val="9"/>
        <rFont val="Arial CE"/>
        <family val="0"/>
      </rPr>
      <t>GESAMT</t>
    </r>
  </si>
  <si>
    <r>
      <rPr>
        <b/>
        <sz val="12"/>
        <rFont val="Arial CE"/>
        <family val="0"/>
      </rPr>
      <t>Finanzierungsleasing – erfasst nach lokalen GAAP</t>
    </r>
  </si>
  <si>
    <r>
      <rPr>
        <b/>
        <sz val="9"/>
        <rFont val="Arial CE"/>
        <family val="0"/>
      </rPr>
      <t>Beschreibung</t>
    </r>
  </si>
  <si>
    <r>
      <rPr>
        <b/>
        <sz val="9"/>
        <rFont val="Arial CE"/>
        <family val="0"/>
      </rPr>
      <t>Betrag in EUR</t>
    </r>
  </si>
  <si>
    <r>
      <rPr>
        <b/>
        <sz val="9"/>
        <rFont val="Arial CE"/>
        <family val="0"/>
      </rPr>
      <t>Soll</t>
    </r>
  </si>
  <si>
    <r>
      <rPr>
        <b/>
        <sz val="9"/>
        <rFont val="Arial CE"/>
        <family val="0"/>
      </rPr>
      <t>Haben</t>
    </r>
  </si>
  <si>
    <r>
      <rPr>
        <sz val="9"/>
        <rFont val="Arial CE"/>
        <family val="0"/>
      </rPr>
      <t>Mietaufwendungen (Finanzierungsleasing) – frühere Perioden</t>
    </r>
  </si>
  <si>
    <r>
      <rPr>
        <sz val="9"/>
        <rFont val="Arial CE"/>
        <family val="0"/>
      </rPr>
      <t>GuV – Mietaufwand</t>
    </r>
  </si>
  <si>
    <r>
      <rPr>
        <sz val="9"/>
        <rFont val="Arial CE"/>
        <family val="0"/>
      </rPr>
      <t>Mietaufwendungen (Finanzierungsleasing) – laufende Periode</t>
    </r>
  </si>
  <si>
    <r>
      <rPr>
        <sz val="9"/>
        <rFont val="Arial CE"/>
        <family val="0"/>
      </rPr>
      <t>GuV – Mietaufwand</t>
    </r>
  </si>
  <si>
    <r>
      <rPr>
        <b/>
        <sz val="9"/>
        <rFont val="Arial CE"/>
        <family val="0"/>
      </rPr>
      <t>Beschreibung</t>
    </r>
  </si>
  <si>
    <r>
      <rPr>
        <b/>
        <sz val="9"/>
        <rFont val="Arial CE"/>
        <family val="0"/>
      </rPr>
      <t>Betrag in EUR</t>
    </r>
  </si>
  <si>
    <r>
      <rPr>
        <b/>
        <sz val="9"/>
        <rFont val="Arial CE"/>
        <family val="0"/>
      </rPr>
      <t>Soll</t>
    </r>
  </si>
  <si>
    <r>
      <rPr>
        <b/>
        <sz val="9"/>
        <rFont val="Arial CE"/>
        <family val="0"/>
      </rPr>
      <t>Haben</t>
    </r>
  </si>
  <si>
    <r>
      <rPr>
        <sz val="9"/>
        <rFont val="Arial CE"/>
        <family val="0"/>
      </rPr>
      <t>Verbindlichkeit aus Finanzierungsleasing</t>
    </r>
  </si>
  <si>
    <r>
      <rPr>
        <sz val="9"/>
        <rFont val="Arial CE"/>
        <family val="0"/>
      </rPr>
      <t>Abschreibungsaufwand – frühere Perioden</t>
    </r>
  </si>
  <si>
    <r>
      <rPr>
        <sz val="9"/>
        <rFont val="Arial CE"/>
        <family val="0"/>
      </rPr>
      <t>Sachanlagen – kumulierte Abschreibung</t>
    </r>
  </si>
  <si>
    <r>
      <rPr>
        <sz val="9"/>
        <rFont val="Arial CE"/>
        <family val="0"/>
      </rPr>
      <t>Abschreibungsaufwand – laufende Periode</t>
    </r>
  </si>
  <si>
    <r>
      <rPr>
        <sz val="9"/>
        <rFont val="Arial CE"/>
        <family val="0"/>
      </rPr>
      <t>Sachanlagen – kumulierte Abschreibung</t>
    </r>
  </si>
  <si>
    <r>
      <rPr>
        <sz val="9"/>
        <rFont val="Arial CE"/>
        <family val="0"/>
      </rPr>
      <t>Verbindlichkeit aus Finanzierungsleasing</t>
    </r>
  </si>
  <si>
    <r>
      <rPr>
        <sz val="9"/>
        <rFont val="Arial CE"/>
        <family val="0"/>
      </rPr>
      <t>Leasingzahlungen – Zinsen, frühere Perioden</t>
    </r>
  </si>
  <si>
    <r>
      <rPr>
        <sz val="9"/>
        <rFont val="Arial CE"/>
        <family val="0"/>
      </rPr>
      <t>GuV – Zinsaufwand</t>
    </r>
  </si>
  <si>
    <r>
      <rPr>
        <sz val="9"/>
        <rFont val="Arial CE"/>
        <family val="0"/>
      </rPr>
      <t>Verbindlichkeit aus Finanzierungsleasing</t>
    </r>
  </si>
  <si>
    <r>
      <rPr>
        <sz val="9"/>
        <rFont val="Arial CE"/>
        <family val="0"/>
      </rPr>
      <t>Leasingzahlungen – Zinsen, laufende Periode</t>
    </r>
  </si>
  <si>
    <r>
      <rPr>
        <sz val="9"/>
        <rFont val="Arial CE"/>
        <family val="0"/>
      </rPr>
      <t>GuV – Zinsaufwand</t>
    </r>
  </si>
  <si>
    <t>In EUR</t>
  </si>
  <si>
    <t>Mein Unternehmen, Ltd.</t>
  </si>
  <si>
    <t>Abschreibungs-aufwand – frühere Perioden</t>
  </si>
  <si>
    <t>Abschreibungs-aufwand – laufende Periode</t>
  </si>
  <si>
    <t>Gesamtauswir-kungen der IFRS-Anpassungen</t>
  </si>
  <si>
    <t>Finanzierungsleasing – nach IFRS zu erfassen</t>
  </si>
  <si>
    <t>GuV – Abschreibungs-aufwand</t>
  </si>
  <si>
    <t>Bank</t>
  </si>
  <si>
    <t>Sachanlagen – Anschaffungs- und Herstellungskosten der Vermögenswerte unter Finanzierungsleasing bei erstmaliger Erfassung</t>
  </si>
  <si>
    <t>Sachanlagen – Anschaffungs- und Herstellungskosten</t>
  </si>
  <si>
    <t>Leasingzahlungen – Tilgungsanteil frühere Perioden</t>
  </si>
  <si>
    <t>Leasingzahlungen – Tilgungsanteil laufende Periode</t>
  </si>
  <si>
    <t>Sachanlagen – Anschaffungs- Herstellungskosten</t>
  </si>
  <si>
    <t>Sachanlagen unter Finanzierungsleasing – Anschaffungs- und Herstellungskosten</t>
  </si>
  <si>
    <t>Forderungen aus Lieferungen und Leistungen</t>
  </si>
  <si>
    <t>Aktive Rechnungsabgrenzungsposten</t>
  </si>
  <si>
    <t>Gezeichnetes Kapital</t>
  </si>
  <si>
    <t>Ergebnisvortrag</t>
  </si>
  <si>
    <t>Verbindlichkeiten aus Lieferungen und Leistungen</t>
  </si>
  <si>
    <t>Ertragsteuerschulden</t>
  </si>
  <si>
    <t>Herstellkosten des Umsatzes</t>
  </si>
  <si>
    <t>Abschreibungen</t>
  </si>
  <si>
    <t>Ertragsteueraufwand</t>
  </si>
  <si>
    <t>Umsatzerlöse - Verkauf von Gütern</t>
  </si>
  <si>
    <t>Sachanlagen – Anschaffungs- und Herstellungskosten der Vermögenswerte unter Finanzierungsleasing</t>
  </si>
  <si>
    <t>Leasingzahlungen – Tilgungsanteil, frühere Perioden</t>
  </si>
  <si>
    <t>Leasingzahlungen – Tilgungsanteil, laufende Periode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</si>
</sst>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_-* #,##0\ &quot;Kčs&quot;_-;\-* #,##0\ &quot;Kčs&quot;_-;_-* &quot;-&quot;\ &quot;Kčs&quot;_-;_-@_-"/>
    <numFmt numFmtId="174" formatCode="_-* #,##0\ _K_č_s_-;\-* #,##0\ _K_č_s_-;_-* &quot;-&quot;\ _K_č_s_-;_-@_-"/>
    <numFmt numFmtId="175" formatCode="#,##0\ &quot;DM&quot;;[Red]\-#,##0\ &quot;DM&quot;"/>
    <numFmt numFmtId="176" formatCode="#,##0.00\ &quot;DM&quot;;[Red]\-#,##0.00\ &quot;DM&quot;"/>
  </numFmts>
  <fonts count="44">
    <font>
      <sz val="9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A Condensed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3" fontId="2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4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2" fontId="4" fillId="0" borderId="0">
      <alignment horizontal="center"/>
      <protection/>
    </xf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38" fontId="3" fillId="0" borderId="5" applyBorder="0">
      <alignment horizontal="right"/>
      <protection locked="0"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10" applyNumberFormat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0" fontId="43" fillId="0" borderId="19" xfId="0" applyFont="1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33" borderId="11" xfId="0" applyNumberFormat="1" applyFill="1" applyBorder="1" applyAlignment="1">
      <alignment vertical="center"/>
    </xf>
    <xf numFmtId="0" fontId="5" fillId="8" borderId="28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/>
    </xf>
    <xf numFmtId="0" fontId="5" fillId="8" borderId="35" xfId="0" applyFont="1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/>
    </xf>
    <xf numFmtId="0" fontId="9" fillId="0" borderId="19" xfId="0" applyFont="1" applyBorder="1" applyAlignment="1">
      <alignment vertical="center" wrapText="1"/>
    </xf>
  </cellXfs>
  <cellStyles count="53">
    <cellStyle name="Normal" xfId="0"/>
    <cellStyle name="=D:\WINNT\SYSTEM32\COMMAND.COM" xfId="15"/>
    <cellStyle name="1 000 Kč_laroux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čárky [0]_laroux" xfId="43"/>
    <cellStyle name="Comma [0]" xfId="44"/>
    <cellStyle name="Eingabe" xfId="45"/>
    <cellStyle name="Ergebnis" xfId="46"/>
    <cellStyle name="Erklärender Text" xfId="47"/>
    <cellStyle name="Gut" xfId="48"/>
    <cellStyle name="International" xfId="49"/>
    <cellStyle name="Comma" xfId="50"/>
    <cellStyle name="Neutral" xfId="51"/>
    <cellStyle name="normálne_Hárok1" xfId="52"/>
    <cellStyle name="Notiz" xfId="53"/>
    <cellStyle name="Percent" xfId="54"/>
    <cellStyle name="Schlecht" xfId="55"/>
    <cellStyle name="tabel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9" sqref="C19"/>
    </sheetView>
  </sheetViews>
  <sheetFormatPr defaultColWidth="9.125" defaultRowHeight="12"/>
  <cols>
    <col min="1" max="1" width="28.00390625" style="0" customWidth="1"/>
    <col min="2" max="2" width="16.00390625" style="0" customWidth="1"/>
    <col min="3" max="3" width="21.375" style="0" customWidth="1"/>
    <col min="4" max="4" width="23.375" style="0" customWidth="1"/>
    <col min="5" max="5" width="17.125" style="0" customWidth="1"/>
    <col min="6" max="6" width="15.00390625" style="0" customWidth="1"/>
    <col min="7" max="7" width="14.625" style="0" customWidth="1"/>
    <col min="8" max="8" width="17.125" style="0" customWidth="1"/>
    <col min="9" max="9" width="17.75390625" style="0" customWidth="1"/>
    <col min="10" max="10" width="17.25390625" style="0" customWidth="1"/>
    <col min="11" max="11" width="17.625" style="0" customWidth="1"/>
    <col min="12" max="12" width="14.875" style="0" customWidth="1"/>
    <col min="13" max="13" width="15.00390625" style="0" customWidth="1"/>
  </cols>
  <sheetData>
    <row r="1" s="32" customFormat="1" ht="15.75">
      <c r="A1" s="31" t="s">
        <v>0</v>
      </c>
    </row>
    <row r="2" s="32" customFormat="1" ht="15.75">
      <c r="A2" s="31" t="s">
        <v>50</v>
      </c>
    </row>
    <row r="3" s="32" customFormat="1" ht="15.75">
      <c r="A3" s="31" t="s">
        <v>49</v>
      </c>
    </row>
    <row r="4" ht="12.75" thickBot="1">
      <c r="A4" s="2"/>
    </row>
    <row r="5" spans="1:13" ht="12">
      <c r="A5" s="41" t="s">
        <v>1</v>
      </c>
      <c r="B5" s="43" t="s">
        <v>2</v>
      </c>
      <c r="C5" s="36" t="s">
        <v>3</v>
      </c>
      <c r="D5" s="37"/>
      <c r="E5" s="38" t="s">
        <v>4</v>
      </c>
      <c r="F5" s="39"/>
      <c r="G5" s="39"/>
      <c r="H5" s="39"/>
      <c r="I5" s="39"/>
      <c r="J5" s="39"/>
      <c r="K5" s="40"/>
      <c r="L5" s="41" t="s">
        <v>53</v>
      </c>
      <c r="M5" s="34" t="s">
        <v>5</v>
      </c>
    </row>
    <row r="6" spans="1:13" ht="42.75" customHeight="1" thickBot="1">
      <c r="A6" s="42"/>
      <c r="B6" s="44" t="s">
        <v>6</v>
      </c>
      <c r="C6" s="26" t="s">
        <v>7</v>
      </c>
      <c r="D6" s="27" t="s">
        <v>8</v>
      </c>
      <c r="E6" s="28" t="s">
        <v>73</v>
      </c>
      <c r="F6" s="29" t="s">
        <v>51</v>
      </c>
      <c r="G6" s="29" t="s">
        <v>52</v>
      </c>
      <c r="H6" s="29" t="s">
        <v>74</v>
      </c>
      <c r="I6" s="29" t="s">
        <v>9</v>
      </c>
      <c r="J6" s="29" t="s">
        <v>75</v>
      </c>
      <c r="K6" s="30" t="s">
        <v>10</v>
      </c>
      <c r="L6" s="42" t="s">
        <v>11</v>
      </c>
      <c r="M6" s="35" t="s">
        <v>12</v>
      </c>
    </row>
    <row r="7" spans="1:14" ht="24">
      <c r="A7" s="19" t="s">
        <v>61</v>
      </c>
      <c r="B7" s="10">
        <v>13500000</v>
      </c>
      <c r="C7" s="10"/>
      <c r="D7" s="10"/>
      <c r="E7" s="10"/>
      <c r="F7" s="10"/>
      <c r="G7" s="10"/>
      <c r="H7" s="10"/>
      <c r="I7" s="6"/>
      <c r="J7" s="6"/>
      <c r="K7" s="11"/>
      <c r="L7" s="11">
        <f>SUM(C7:K7)</f>
        <v>0</v>
      </c>
      <c r="M7" s="20">
        <f>B7+L7</f>
        <v>13500000</v>
      </c>
      <c r="N7" s="1"/>
    </row>
    <row r="8" spans="1:14" ht="48">
      <c r="A8" s="45" t="s">
        <v>62</v>
      </c>
      <c r="B8" s="8">
        <v>0</v>
      </c>
      <c r="C8" s="8"/>
      <c r="D8" s="8"/>
      <c r="E8" s="8">
        <v>1400000</v>
      </c>
      <c r="F8" s="8"/>
      <c r="G8" s="8"/>
      <c r="H8" s="8"/>
      <c r="I8" s="5"/>
      <c r="J8" s="5"/>
      <c r="K8" s="9"/>
      <c r="L8" s="9">
        <f aca="true" t="shared" si="0" ref="L8:L30">SUM(C8:K8)</f>
        <v>1400000</v>
      </c>
      <c r="M8" s="22">
        <f aca="true" t="shared" si="1" ref="M8:M31">B8+L8</f>
        <v>1400000</v>
      </c>
      <c r="N8" s="1"/>
    </row>
    <row r="9" spans="1:14" ht="24">
      <c r="A9" s="23" t="s">
        <v>13</v>
      </c>
      <c r="B9" s="8">
        <v>-7420000</v>
      </c>
      <c r="C9" s="8"/>
      <c r="D9" s="8"/>
      <c r="E9" s="8"/>
      <c r="F9" s="4"/>
      <c r="G9" s="4"/>
      <c r="H9" s="8"/>
      <c r="I9" s="5"/>
      <c r="J9" s="5"/>
      <c r="K9" s="9"/>
      <c r="L9" s="9">
        <f t="shared" si="0"/>
        <v>0</v>
      </c>
      <c r="M9" s="22">
        <f t="shared" si="1"/>
        <v>-7420000</v>
      </c>
      <c r="N9" s="1"/>
    </row>
    <row r="10" spans="1:14" ht="36">
      <c r="A10" s="21" t="s">
        <v>14</v>
      </c>
      <c r="B10" s="8">
        <v>0</v>
      </c>
      <c r="C10" s="8"/>
      <c r="D10" s="8"/>
      <c r="E10" s="8"/>
      <c r="F10" s="8">
        <v>-700000</v>
      </c>
      <c r="G10" s="8">
        <v>-120000</v>
      </c>
      <c r="H10" s="8"/>
      <c r="I10" s="5"/>
      <c r="J10" s="5"/>
      <c r="K10" s="9"/>
      <c r="L10" s="9">
        <f t="shared" si="0"/>
        <v>-820000</v>
      </c>
      <c r="M10" s="22">
        <f t="shared" si="1"/>
        <v>-820000</v>
      </c>
      <c r="N10" s="1"/>
    </row>
    <row r="11" spans="1:14" ht="12">
      <c r="A11" s="23" t="s">
        <v>15</v>
      </c>
      <c r="B11" s="8">
        <v>4560000</v>
      </c>
      <c r="C11" s="8"/>
      <c r="D11" s="8"/>
      <c r="E11" s="8"/>
      <c r="F11" s="8"/>
      <c r="G11" s="8"/>
      <c r="H11" s="8"/>
      <c r="I11" s="5"/>
      <c r="J11" s="5"/>
      <c r="K11" s="9"/>
      <c r="L11" s="9">
        <f t="shared" si="0"/>
        <v>0</v>
      </c>
      <c r="M11" s="22">
        <f t="shared" si="1"/>
        <v>4560000</v>
      </c>
      <c r="N11" s="1"/>
    </row>
    <row r="12" spans="1:14" ht="24">
      <c r="A12" s="23" t="s">
        <v>63</v>
      </c>
      <c r="B12" s="8">
        <v>24780000</v>
      </c>
      <c r="C12" s="8"/>
      <c r="D12" s="8"/>
      <c r="E12" s="8"/>
      <c r="F12" s="8"/>
      <c r="G12" s="8"/>
      <c r="H12" s="8"/>
      <c r="I12" s="5"/>
      <c r="J12" s="5"/>
      <c r="K12" s="9"/>
      <c r="L12" s="9">
        <f t="shared" si="0"/>
        <v>0</v>
      </c>
      <c r="M12" s="22">
        <f t="shared" si="1"/>
        <v>24780000</v>
      </c>
      <c r="N12" s="1"/>
    </row>
    <row r="13" spans="1:14" ht="24">
      <c r="A13" s="23" t="s">
        <v>64</v>
      </c>
      <c r="B13" s="8">
        <v>3400000</v>
      </c>
      <c r="C13" s="8"/>
      <c r="D13" s="8"/>
      <c r="E13" s="8"/>
      <c r="F13" s="8"/>
      <c r="G13" s="8"/>
      <c r="H13" s="8"/>
      <c r="I13" s="5"/>
      <c r="J13" s="5"/>
      <c r="K13" s="9"/>
      <c r="L13" s="9">
        <f t="shared" si="0"/>
        <v>0</v>
      </c>
      <c r="M13" s="22">
        <f t="shared" si="1"/>
        <v>3400000</v>
      </c>
      <c r="N13" s="1"/>
    </row>
    <row r="14" spans="1:14" ht="12">
      <c r="A14" s="23" t="s">
        <v>56</v>
      </c>
      <c r="B14" s="8">
        <v>12340000</v>
      </c>
      <c r="C14" s="8">
        <v>1200000</v>
      </c>
      <c r="D14" s="8">
        <v>250000</v>
      </c>
      <c r="E14" s="8"/>
      <c r="F14" s="8"/>
      <c r="G14" s="8"/>
      <c r="H14" s="8">
        <v>-900000</v>
      </c>
      <c r="I14" s="5">
        <v>-300000</v>
      </c>
      <c r="J14" s="5">
        <v>-170000</v>
      </c>
      <c r="K14" s="9">
        <v>-80000</v>
      </c>
      <c r="L14" s="9">
        <f t="shared" si="0"/>
        <v>0</v>
      </c>
      <c r="M14" s="22">
        <f t="shared" si="1"/>
        <v>12340000</v>
      </c>
      <c r="N14" s="1"/>
    </row>
    <row r="15" spans="1:14" ht="12">
      <c r="A15" s="23" t="s">
        <v>65</v>
      </c>
      <c r="B15" s="8">
        <v>-21000000</v>
      </c>
      <c r="C15" s="8"/>
      <c r="D15" s="8"/>
      <c r="E15" s="8"/>
      <c r="F15" s="8"/>
      <c r="G15" s="8"/>
      <c r="H15" s="8"/>
      <c r="I15" s="5"/>
      <c r="J15" s="5"/>
      <c r="K15" s="9"/>
      <c r="L15" s="9">
        <f t="shared" si="0"/>
        <v>0</v>
      </c>
      <c r="M15" s="22">
        <f t="shared" si="1"/>
        <v>-21000000</v>
      </c>
      <c r="N15" s="1"/>
    </row>
    <row r="16" spans="1:14" ht="12.75" customHeight="1">
      <c r="A16" s="23" t="s">
        <v>16</v>
      </c>
      <c r="B16" s="8">
        <v>-390000</v>
      </c>
      <c r="C16" s="8"/>
      <c r="D16" s="8"/>
      <c r="E16" s="8"/>
      <c r="F16" s="8"/>
      <c r="G16" s="8"/>
      <c r="H16" s="8"/>
      <c r="I16" s="5"/>
      <c r="J16" s="5"/>
      <c r="K16" s="9"/>
      <c r="L16" s="9">
        <f t="shared" si="0"/>
        <v>0</v>
      </c>
      <c r="M16" s="22">
        <f t="shared" si="1"/>
        <v>-390000</v>
      </c>
      <c r="N16" s="1"/>
    </row>
    <row r="17" spans="1:14" ht="12">
      <c r="A17" s="23" t="s">
        <v>66</v>
      </c>
      <c r="B17" s="8">
        <v>-4090000</v>
      </c>
      <c r="C17" s="8">
        <v>-1200000</v>
      </c>
      <c r="D17" s="8"/>
      <c r="E17" s="8"/>
      <c r="F17" s="8">
        <v>700000</v>
      </c>
      <c r="G17" s="8"/>
      <c r="H17" s="8"/>
      <c r="I17" s="5">
        <v>300000</v>
      </c>
      <c r="J17" s="5"/>
      <c r="K17" s="9"/>
      <c r="L17" s="33">
        <f t="shared" si="0"/>
        <v>-200000</v>
      </c>
      <c r="M17" s="22">
        <f t="shared" si="1"/>
        <v>-4290000</v>
      </c>
      <c r="N17" s="1"/>
    </row>
    <row r="18" spans="1:14" ht="12">
      <c r="A18" s="23" t="s">
        <v>17</v>
      </c>
      <c r="B18" s="8">
        <v>-5000000</v>
      </c>
      <c r="C18" s="8"/>
      <c r="D18" s="8"/>
      <c r="E18" s="8"/>
      <c r="F18" s="8"/>
      <c r="G18" s="8"/>
      <c r="H18" s="8"/>
      <c r="I18" s="5"/>
      <c r="J18" s="5"/>
      <c r="K18" s="9"/>
      <c r="L18" s="9">
        <f t="shared" si="0"/>
        <v>0</v>
      </c>
      <c r="M18" s="22">
        <f t="shared" si="1"/>
        <v>-5000000</v>
      </c>
      <c r="N18" s="1"/>
    </row>
    <row r="19" spans="1:14" ht="24">
      <c r="A19" s="21" t="s">
        <v>18</v>
      </c>
      <c r="B19" s="8">
        <v>0</v>
      </c>
      <c r="C19" s="8"/>
      <c r="D19" s="8"/>
      <c r="E19" s="8">
        <v>-1400000</v>
      </c>
      <c r="F19" s="8"/>
      <c r="G19" s="8"/>
      <c r="H19" s="8">
        <v>900000</v>
      </c>
      <c r="I19" s="5"/>
      <c r="J19" s="5">
        <v>170000</v>
      </c>
      <c r="K19" s="9"/>
      <c r="L19" s="9">
        <f t="shared" si="0"/>
        <v>-330000</v>
      </c>
      <c r="M19" s="22">
        <f t="shared" si="1"/>
        <v>-330000</v>
      </c>
      <c r="N19" s="1"/>
    </row>
    <row r="20" spans="1:14" ht="24">
      <c r="A20" s="23" t="s">
        <v>67</v>
      </c>
      <c r="B20" s="8">
        <v>-18700000</v>
      </c>
      <c r="C20" s="8"/>
      <c r="D20" s="8"/>
      <c r="E20" s="8"/>
      <c r="F20" s="8"/>
      <c r="G20" s="8"/>
      <c r="H20" s="8"/>
      <c r="I20" s="5"/>
      <c r="J20" s="5"/>
      <c r="K20" s="9"/>
      <c r="L20" s="9">
        <f t="shared" si="0"/>
        <v>0</v>
      </c>
      <c r="M20" s="22">
        <f t="shared" si="1"/>
        <v>-18700000</v>
      </c>
      <c r="N20" s="1"/>
    </row>
    <row r="21" spans="1:14" ht="12">
      <c r="A21" s="23" t="s">
        <v>68</v>
      </c>
      <c r="B21" s="8">
        <v>-500000</v>
      </c>
      <c r="C21" s="8"/>
      <c r="D21" s="8"/>
      <c r="E21" s="8"/>
      <c r="F21" s="8"/>
      <c r="G21" s="8"/>
      <c r="H21" s="8"/>
      <c r="I21" s="5"/>
      <c r="J21" s="5"/>
      <c r="K21" s="9"/>
      <c r="L21" s="9">
        <f t="shared" si="0"/>
        <v>0</v>
      </c>
      <c r="M21" s="22">
        <f t="shared" si="1"/>
        <v>-500000</v>
      </c>
      <c r="N21" s="1"/>
    </row>
    <row r="22" spans="1:14" ht="12">
      <c r="A22" s="23" t="s">
        <v>69</v>
      </c>
      <c r="B22" s="8">
        <v>54670000</v>
      </c>
      <c r="C22" s="8"/>
      <c r="D22" s="8"/>
      <c r="E22" s="8"/>
      <c r="F22" s="8"/>
      <c r="G22" s="8"/>
      <c r="H22" s="8"/>
      <c r="I22" s="5"/>
      <c r="J22" s="5"/>
      <c r="K22" s="9"/>
      <c r="L22" s="9">
        <f t="shared" si="0"/>
        <v>0</v>
      </c>
      <c r="M22" s="22">
        <f t="shared" si="1"/>
        <v>54670000</v>
      </c>
      <c r="N22" s="1"/>
    </row>
    <row r="23" spans="1:14" ht="12">
      <c r="A23" s="23" t="s">
        <v>19</v>
      </c>
      <c r="B23" s="8">
        <v>11300000</v>
      </c>
      <c r="C23" s="8"/>
      <c r="D23" s="8"/>
      <c r="E23" s="8"/>
      <c r="F23" s="8"/>
      <c r="G23" s="8"/>
      <c r="H23" s="8"/>
      <c r="I23" s="5"/>
      <c r="J23" s="5"/>
      <c r="K23" s="9"/>
      <c r="L23" s="9">
        <f t="shared" si="0"/>
        <v>0</v>
      </c>
      <c r="M23" s="22">
        <f t="shared" si="1"/>
        <v>11300000</v>
      </c>
      <c r="N23" s="1"/>
    </row>
    <row r="24" spans="1:14" ht="12">
      <c r="A24" s="23" t="s">
        <v>20</v>
      </c>
      <c r="B24" s="8">
        <v>4300000</v>
      </c>
      <c r="C24" s="8"/>
      <c r="D24" s="8">
        <v>-250000</v>
      </c>
      <c r="E24" s="8"/>
      <c r="F24" s="8"/>
      <c r="G24" s="8"/>
      <c r="H24" s="8"/>
      <c r="I24" s="5"/>
      <c r="J24" s="5"/>
      <c r="K24" s="9"/>
      <c r="L24" s="9">
        <f t="shared" si="0"/>
        <v>-250000</v>
      </c>
      <c r="M24" s="22">
        <f t="shared" si="1"/>
        <v>4050000</v>
      </c>
      <c r="N24" s="1"/>
    </row>
    <row r="25" spans="1:14" ht="12">
      <c r="A25" s="23" t="s">
        <v>21</v>
      </c>
      <c r="B25" s="8">
        <v>13450000</v>
      </c>
      <c r="C25" s="8"/>
      <c r="D25" s="8"/>
      <c r="E25" s="8"/>
      <c r="F25" s="8"/>
      <c r="G25" s="8"/>
      <c r="H25" s="8"/>
      <c r="I25" s="5"/>
      <c r="J25" s="5"/>
      <c r="K25" s="9"/>
      <c r="L25" s="9">
        <f t="shared" si="0"/>
        <v>0</v>
      </c>
      <c r="M25" s="22">
        <f t="shared" si="1"/>
        <v>13450000</v>
      </c>
      <c r="N25" s="1"/>
    </row>
    <row r="26" spans="1:14" ht="12">
      <c r="A26" s="23" t="s">
        <v>70</v>
      </c>
      <c r="B26" s="8">
        <v>1400000</v>
      </c>
      <c r="C26" s="8"/>
      <c r="D26" s="8"/>
      <c r="E26" s="8"/>
      <c r="F26" s="8"/>
      <c r="G26" s="8">
        <v>120000</v>
      </c>
      <c r="H26" s="8"/>
      <c r="I26" s="5"/>
      <c r="J26" s="5"/>
      <c r="K26" s="9"/>
      <c r="L26" s="9">
        <f t="shared" si="0"/>
        <v>120000</v>
      </c>
      <c r="M26" s="22">
        <f t="shared" si="1"/>
        <v>1520000</v>
      </c>
      <c r="N26" s="1"/>
    </row>
    <row r="27" spans="1:14" ht="12">
      <c r="A27" s="23" t="s">
        <v>22</v>
      </c>
      <c r="B27" s="8">
        <v>650000</v>
      </c>
      <c r="C27" s="8"/>
      <c r="D27" s="8"/>
      <c r="E27" s="8"/>
      <c r="F27" s="8"/>
      <c r="G27" s="8"/>
      <c r="H27" s="8"/>
      <c r="I27" s="5"/>
      <c r="J27" s="5"/>
      <c r="K27" s="9">
        <v>80000</v>
      </c>
      <c r="L27" s="9">
        <f t="shared" si="0"/>
        <v>80000</v>
      </c>
      <c r="M27" s="22">
        <f t="shared" si="1"/>
        <v>730000</v>
      </c>
      <c r="N27" s="1"/>
    </row>
    <row r="28" spans="1:14" ht="12">
      <c r="A28" s="23" t="s">
        <v>71</v>
      </c>
      <c r="B28" s="8">
        <v>770000</v>
      </c>
      <c r="C28" s="8"/>
      <c r="D28" s="8"/>
      <c r="E28" s="8"/>
      <c r="F28" s="8"/>
      <c r="G28" s="8"/>
      <c r="H28" s="8"/>
      <c r="I28" s="5"/>
      <c r="J28" s="5"/>
      <c r="K28" s="9"/>
      <c r="L28" s="9">
        <f t="shared" si="0"/>
        <v>0</v>
      </c>
      <c r="M28" s="22">
        <f t="shared" si="1"/>
        <v>770000</v>
      </c>
      <c r="N28" s="1"/>
    </row>
    <row r="29" spans="1:14" ht="24">
      <c r="A29" s="23" t="s">
        <v>72</v>
      </c>
      <c r="B29" s="8">
        <v>-87600000</v>
      </c>
      <c r="C29" s="8"/>
      <c r="D29" s="8"/>
      <c r="E29" s="8"/>
      <c r="F29" s="8"/>
      <c r="G29" s="8"/>
      <c r="H29" s="8"/>
      <c r="I29" s="5"/>
      <c r="J29" s="5"/>
      <c r="K29" s="9"/>
      <c r="L29" s="9">
        <f t="shared" si="0"/>
        <v>0</v>
      </c>
      <c r="M29" s="22">
        <f t="shared" si="1"/>
        <v>-87600000</v>
      </c>
      <c r="N29" s="1"/>
    </row>
    <row r="30" spans="1:14" ht="12.75" thickBot="1">
      <c r="A30" s="24" t="s">
        <v>23</v>
      </c>
      <c r="B30" s="12">
        <v>-420000</v>
      </c>
      <c r="C30" s="12"/>
      <c r="D30" s="12"/>
      <c r="E30" s="12"/>
      <c r="F30" s="12"/>
      <c r="G30" s="12"/>
      <c r="H30" s="12"/>
      <c r="I30" s="13"/>
      <c r="J30" s="13"/>
      <c r="K30" s="14"/>
      <c r="L30" s="14">
        <f t="shared" si="0"/>
        <v>0</v>
      </c>
      <c r="M30" s="25">
        <f t="shared" si="1"/>
        <v>-420000</v>
      </c>
      <c r="N30" s="1"/>
    </row>
    <row r="31" spans="1:14" ht="12.75" thickBot="1">
      <c r="A31" s="15" t="s">
        <v>24</v>
      </c>
      <c r="B31" s="16">
        <f>SUM(B7:B30)</f>
        <v>0</v>
      </c>
      <c r="C31" s="16">
        <f>SUM(C7:C30)</f>
        <v>0</v>
      </c>
      <c r="D31" s="16">
        <f>SUM(D7:D30)</f>
        <v>0</v>
      </c>
      <c r="E31" s="16">
        <f>SUM(E7:E30)</f>
        <v>0</v>
      </c>
      <c r="F31" s="16">
        <f aca="true" t="shared" si="2" ref="F31:L31">SUM(F7:F30)</f>
        <v>0</v>
      </c>
      <c r="G31" s="16">
        <f t="shared" si="2"/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7">
        <f t="shared" si="2"/>
        <v>0</v>
      </c>
      <c r="L31" s="17">
        <f t="shared" si="2"/>
        <v>0</v>
      </c>
      <c r="M31" s="18">
        <f t="shared" si="1"/>
        <v>0</v>
      </c>
      <c r="N31" s="1"/>
    </row>
  </sheetData>
  <sheetProtection/>
  <mergeCells count="6">
    <mergeCell ref="M5:M6"/>
    <mergeCell ref="C5:D5"/>
    <mergeCell ref="E5:K5"/>
    <mergeCell ref="A5:A6"/>
    <mergeCell ref="B5:B6"/>
    <mergeCell ref="L5:L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D14" sqref="D14:D17"/>
    </sheetView>
  </sheetViews>
  <sheetFormatPr defaultColWidth="9.125" defaultRowHeight="12"/>
  <cols>
    <col min="1" max="1" width="30.375" style="0" customWidth="1"/>
    <col min="2" max="2" width="14.00390625" style="0" customWidth="1"/>
    <col min="3" max="3" width="18.125" style="0" customWidth="1"/>
    <col min="4" max="4" width="18.875" style="0" customWidth="1"/>
  </cols>
  <sheetData>
    <row r="1" ht="15.75">
      <c r="A1" s="31" t="s">
        <v>25</v>
      </c>
    </row>
    <row r="3" spans="1:4" ht="12">
      <c r="A3" s="3" t="s">
        <v>26</v>
      </c>
      <c r="B3" s="3" t="s">
        <v>27</v>
      </c>
      <c r="C3" s="3" t="s">
        <v>28</v>
      </c>
      <c r="D3" s="3" t="s">
        <v>29</v>
      </c>
    </row>
    <row r="4" spans="1:4" ht="36">
      <c r="A4" s="7" t="s">
        <v>30</v>
      </c>
      <c r="B4" s="8">
        <v>1200000</v>
      </c>
      <c r="C4" s="7" t="s">
        <v>31</v>
      </c>
      <c r="D4" s="7" t="s">
        <v>56</v>
      </c>
    </row>
    <row r="5" spans="1:4" ht="36">
      <c r="A5" s="7" t="s">
        <v>32</v>
      </c>
      <c r="B5" s="8">
        <v>250000</v>
      </c>
      <c r="C5" s="7" t="s">
        <v>33</v>
      </c>
      <c r="D5" s="7" t="s">
        <v>56</v>
      </c>
    </row>
    <row r="8" ht="15.75">
      <c r="A8" s="31" t="s">
        <v>54</v>
      </c>
    </row>
    <row r="10" spans="1:4" ht="12">
      <c r="A10" s="3" t="s">
        <v>34</v>
      </c>
      <c r="B10" s="3" t="s">
        <v>35</v>
      </c>
      <c r="C10" s="3" t="s">
        <v>36</v>
      </c>
      <c r="D10" s="3" t="s">
        <v>37</v>
      </c>
    </row>
    <row r="11" spans="1:4" ht="60">
      <c r="A11" s="7" t="s">
        <v>57</v>
      </c>
      <c r="B11" s="8">
        <v>1400000</v>
      </c>
      <c r="C11" s="7" t="s">
        <v>58</v>
      </c>
      <c r="D11" s="7" t="s">
        <v>38</v>
      </c>
    </row>
    <row r="12" spans="1:4" ht="36">
      <c r="A12" s="7" t="s">
        <v>39</v>
      </c>
      <c r="B12" s="8">
        <v>700000</v>
      </c>
      <c r="C12" s="7" t="s">
        <v>55</v>
      </c>
      <c r="D12" s="7" t="s">
        <v>40</v>
      </c>
    </row>
    <row r="13" spans="1:4" ht="36">
      <c r="A13" s="7" t="s">
        <v>41</v>
      </c>
      <c r="B13" s="8">
        <v>120000</v>
      </c>
      <c r="C13" s="7" t="s">
        <v>55</v>
      </c>
      <c r="D13" s="7" t="s">
        <v>42</v>
      </c>
    </row>
    <row r="14" spans="1:4" ht="24">
      <c r="A14" s="7" t="s">
        <v>59</v>
      </c>
      <c r="B14" s="8">
        <v>900000</v>
      </c>
      <c r="C14" s="7" t="s">
        <v>43</v>
      </c>
      <c r="D14" s="7" t="s">
        <v>56</v>
      </c>
    </row>
    <row r="15" spans="1:4" ht="24">
      <c r="A15" s="7" t="s">
        <v>44</v>
      </c>
      <c r="B15" s="8">
        <v>300000</v>
      </c>
      <c r="C15" s="7" t="s">
        <v>45</v>
      </c>
      <c r="D15" s="7" t="s">
        <v>56</v>
      </c>
    </row>
    <row r="16" spans="1:4" ht="24">
      <c r="A16" s="7" t="s">
        <v>60</v>
      </c>
      <c r="B16" s="8">
        <v>170000</v>
      </c>
      <c r="C16" s="7" t="s">
        <v>46</v>
      </c>
      <c r="D16" s="7" t="s">
        <v>56</v>
      </c>
    </row>
    <row r="17" spans="1:4" ht="24">
      <c r="A17" s="7" t="s">
        <v>47</v>
      </c>
      <c r="B17" s="8">
        <v>80000</v>
      </c>
      <c r="C17" s="7" t="s">
        <v>48</v>
      </c>
      <c r="D17" s="7" t="s">
        <v>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IFRS adjustments</dc:title>
  <dc:subject/>
  <dc:creator>Silvia Mahutova</dc:creator>
  <cp:keywords>IFRS adjustments, bridge</cp:keywords>
  <dc:description/>
  <cp:lastModifiedBy>Weber, Ingo</cp:lastModifiedBy>
  <cp:lastPrinted>2010-09-10T08:40:03Z</cp:lastPrinted>
  <dcterms:created xsi:type="dcterms:W3CDTF">2001-05-19T13:35:36Z</dcterms:created>
  <dcterms:modified xsi:type="dcterms:W3CDTF">2013-05-02T18:15:13Z</dcterms:modified>
  <cp:category/>
  <cp:version/>
  <cp:contentType/>
  <cp:contentStatus/>
</cp:coreProperties>
</file>